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MPLIANCE\Cases\2018\29799 Feminist Progress PAC (FBD)\"/>
    </mc:Choice>
  </mc:AlternateContent>
  <bookViews>
    <workbookView xWindow="0" yWindow="0" windowWidth="21555" windowHeight="939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F4" i="1"/>
  <c r="C4" i="1"/>
</calcChain>
</file>

<file path=xl/sharedStrings.xml><?xml version="1.0" encoding="utf-8"?>
<sst xmlns="http://schemas.openxmlformats.org/spreadsheetml/2006/main" count="21" uniqueCount="15">
  <si>
    <t>Exhibit B -- Illegal Failure to breakdown expenditures.</t>
  </si>
  <si>
    <t xml:space="preserve">Approximate Cumulative Days Late -- </t>
  </si>
  <si>
    <t>As of  --</t>
  </si>
  <si>
    <t>Violation #</t>
  </si>
  <si>
    <t>Vendor</t>
  </si>
  <si>
    <t>Date</t>
  </si>
  <si>
    <t>Amount</t>
  </si>
  <si>
    <t>Description</t>
  </si>
  <si>
    <t>Violation</t>
  </si>
  <si>
    <t>Report #</t>
  </si>
  <si>
    <t>Approx. days late as of today</t>
  </si>
  <si>
    <t>WATKINS HALEI</t>
  </si>
  <si>
    <t>WEBSITE</t>
  </si>
  <si>
    <t>Failure to list subvendor.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</si>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</sst>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14" fontId="0" fillId="0" borderId="0" xfId="0" applyNumberFormat="1"/>
    <xf numFmtId="8" fontId="0" fillId="0" borderId="0" xfId="0" applyNumberFormat="1"/>
    <xf numFmtId="49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8" fontId="2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E8" sqref="E8"/>
    </sheetView>
  </sheetViews>
  <sheetFormatPr defaultRowHeight="15" x14ac:dyDescent="0.25"/>
  <cols>
    <col min="1" max="1" width="10.5703125" bestFit="1" customWidth="1"/>
    <col min="2" max="2" width="33.140625" customWidth="1"/>
    <col min="3" max="3" width="9.7109375" bestFit="1" customWidth="1"/>
    <col min="4" max="4" width="13.85546875" bestFit="1" customWidth="1"/>
    <col min="5" max="5" width="11.140625" bestFit="1" customWidth="1"/>
    <col min="6" max="6" width="23.42578125" bestFit="1" customWidth="1"/>
    <col min="7" max="7" width="10" bestFit="1" customWidth="1"/>
    <col min="8" max="8" width="26.85546875" bestFit="1" customWidth="1"/>
  </cols>
  <sheetData>
    <row r="1" spans="1:8" x14ac:dyDescent="0.25">
      <c r="A1" s="10" t="s">
        <v>0</v>
      </c>
      <c r="B1" s="10"/>
      <c r="C1" s="10"/>
      <c r="D1" s="10"/>
      <c r="E1" s="10"/>
      <c r="F1" s="10"/>
      <c r="G1" s="10"/>
      <c r="H1" s="10"/>
    </row>
    <row r="2" spans="1:8" x14ac:dyDescent="0.25">
      <c r="A2" s="10"/>
      <c r="B2" s="10"/>
      <c r="C2" s="10"/>
      <c r="D2" s="10"/>
      <c r="E2" s="10"/>
      <c r="F2" s="10"/>
      <c r="G2" s="10"/>
      <c r="H2" s="10"/>
    </row>
    <row r="3" spans="1:8" x14ac:dyDescent="0.25">
      <c r="A3" s="10"/>
      <c r="B3" s="10"/>
      <c r="C3" s="10"/>
      <c r="D3" s="10"/>
      <c r="E3" s="10"/>
      <c r="F3" s="10"/>
      <c r="G3" s="10"/>
      <c r="H3" s="10"/>
    </row>
    <row r="4" spans="1:8" ht="18.75" x14ac:dyDescent="0.3">
      <c r="A4" s="11" t="s">
        <v>1</v>
      </c>
      <c r="B4" s="11"/>
      <c r="C4" s="1">
        <f>SUMPRODUCT(1/COUNTIF(H6:H269,H6:H269&amp;""),H6:H269)</f>
        <v>894</v>
      </c>
      <c r="D4" s="12" t="s">
        <v>2</v>
      </c>
      <c r="E4" s="12"/>
      <c r="F4" s="13">
        <f ca="1">TODAY()</f>
        <v>43116</v>
      </c>
      <c r="G4" s="13"/>
      <c r="H4" s="13"/>
    </row>
    <row r="5" spans="1:8" x14ac:dyDescent="0.2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3" t="s">
        <v>8</v>
      </c>
      <c r="G5" s="2" t="s">
        <v>9</v>
      </c>
      <c r="H5" s="2" t="s">
        <v>10</v>
      </c>
    </row>
    <row r="6" spans="1:8" x14ac:dyDescent="0.25">
      <c r="A6">
        <v>1</v>
      </c>
      <c r="B6" t="s">
        <v>11</v>
      </c>
      <c r="C6" s="4">
        <v>42583</v>
      </c>
      <c r="D6" s="5">
        <v>29</v>
      </c>
      <c r="E6" t="s">
        <v>12</v>
      </c>
      <c r="F6" s="6" t="s">
        <v>13</v>
      </c>
      <c r="G6" s="7">
        <v>100740176</v>
      </c>
      <c r="H6">
        <v>465</v>
      </c>
    </row>
    <row r="7" spans="1:8" x14ac:dyDescent="0.25">
      <c r="A7">
        <v>2</v>
      </c>
      <c r="B7" t="s">
        <v>11</v>
      </c>
      <c r="C7" s="4">
        <v>42614</v>
      </c>
      <c r="D7" s="5">
        <v>29</v>
      </c>
      <c r="E7" t="s">
        <v>12</v>
      </c>
      <c r="F7" s="6" t="s">
        <v>13</v>
      </c>
      <c r="G7" s="7">
        <v>100726850</v>
      </c>
      <c r="H7">
        <v>429</v>
      </c>
    </row>
    <row r="8" spans="1:8" x14ac:dyDescent="0.25">
      <c r="A8">
        <v>3</v>
      </c>
      <c r="B8" t="s">
        <v>11</v>
      </c>
      <c r="C8" s="4">
        <v>42644</v>
      </c>
      <c r="D8" s="5">
        <v>29</v>
      </c>
      <c r="E8" t="s">
        <v>12</v>
      </c>
      <c r="F8" s="6" t="s">
        <v>13</v>
      </c>
      <c r="G8" s="7">
        <v>100726850</v>
      </c>
      <c r="H8">
        <v>429</v>
      </c>
    </row>
    <row r="9" spans="1:8" x14ac:dyDescent="0.25">
      <c r="F9" s="7"/>
    </row>
    <row r="10" spans="1:8" s="8" customFormat="1" ht="26.25" x14ac:dyDescent="0.4">
      <c r="C10" s="8" t="s">
        <v>14</v>
      </c>
      <c r="D10" s="9">
        <f>SUM(D6:D9)</f>
        <v>87</v>
      </c>
    </row>
  </sheetData>
  <mergeCells count="4">
    <mergeCell ref="A1:H3"/>
    <mergeCell ref="A4:B4"/>
    <mergeCell ref="D4:E4"/>
    <mergeCell ref="F4:H4"/>
  </mergeCells>
  <conditionalFormatting sqref="H5">
    <cfRule type="duplicateValues" dxfId="0" priority="1"/>
  </conditionalFormatting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Fox Blackhorn</cp:lastModifiedBy>
  <dcterms:created xsi:type="dcterms:W3CDTF">2017-12-22T06:33:54Z</dcterms:created>
  <dcterms:modified xsi:type="dcterms:W3CDTF">2018-01-17T02:48:27Z</dcterms:modified>
</cp:coreProperties>
</file>